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5" i="1" s="1"/>
</calcChain>
</file>

<file path=xl/sharedStrings.xml><?xml version="1.0" encoding="utf-8"?>
<sst xmlns="http://schemas.openxmlformats.org/spreadsheetml/2006/main" count="65" uniqueCount="65">
  <si>
    <t>L431</t>
  </si>
  <si>
    <t>L433</t>
  </si>
  <si>
    <t>L434</t>
  </si>
  <si>
    <t>L435</t>
  </si>
  <si>
    <t>L435.1</t>
  </si>
  <si>
    <t>L436</t>
  </si>
  <si>
    <t>L438</t>
  </si>
  <si>
    <t>L439</t>
  </si>
  <si>
    <t>L440</t>
  </si>
  <si>
    <t>L440.1</t>
  </si>
  <si>
    <t>L441</t>
  </si>
  <si>
    <t>L442</t>
  </si>
  <si>
    <t>L444</t>
  </si>
  <si>
    <t>L445</t>
  </si>
  <si>
    <t>L446</t>
  </si>
  <si>
    <t>Drum de acces spre satul Rîșcova</t>
  </si>
  <si>
    <t>Drum de acces spre satul Ișnovăț</t>
  </si>
  <si>
    <t>Drum de ocolire a satului Izbiște</t>
  </si>
  <si>
    <t>Chișinău-Colonița-Maximovca</t>
  </si>
  <si>
    <t>Drum de acces spre satul Dolinnoe</t>
  </si>
  <si>
    <t>Budești-Bălțata</t>
  </si>
  <si>
    <t>G72-Jevreni-Răculești</t>
  </si>
  <si>
    <t>M21 drum de acces spre s.Cruglic</t>
  </si>
  <si>
    <t>Hîrtopul Mic-Zăicana-Hrușova</t>
  </si>
  <si>
    <t>Zăicana-M1</t>
  </si>
  <si>
    <t>Ratuș-Drăsliceni</t>
  </si>
  <si>
    <t xml:space="preserve">R6-drum de acces spre satul Pașcani </t>
  </si>
  <si>
    <t>Drum de acces spre satul Corjova</t>
  </si>
  <si>
    <t>Drum de acces spre satul Mălăiești</t>
  </si>
  <si>
    <t>Drum de acces spre satul Dubăsarii Vechi</t>
  </si>
  <si>
    <t>Marcaj pietonal</t>
  </si>
  <si>
    <t>Indicătoare rutiere</t>
  </si>
  <si>
    <t>Nr. Drumului</t>
  </si>
  <si>
    <t>Denumirea</t>
  </si>
  <si>
    <t>Costul</t>
  </si>
  <si>
    <t>Notă</t>
  </si>
  <si>
    <t>TOTAL</t>
  </si>
  <si>
    <t>Nr. d/o</t>
  </si>
  <si>
    <t>Acostament</t>
  </si>
  <si>
    <t>L320</t>
  </si>
  <si>
    <t>M2 drum de acces spre satul Miclești</t>
  </si>
  <si>
    <t>L432</t>
  </si>
  <si>
    <t>Drum de acces spre satul Stețcani</t>
  </si>
  <si>
    <t>L443</t>
  </si>
  <si>
    <t>Vadul lui Vodă -Bălăbănești</t>
  </si>
  <si>
    <t>Parțial plombare</t>
  </si>
  <si>
    <t>Au mai rămas circa 300 m.l. și se finalizează drumul</t>
  </si>
  <si>
    <t>Au mai rămas circa 350 m.l. și se finalizează drumul</t>
  </si>
  <si>
    <t>Au mai rămas circa 450 m.l. și se finalizează drumul</t>
  </si>
  <si>
    <t>Trotuar</t>
  </si>
  <si>
    <t>Reprofilare drum la cimitir</t>
  </si>
  <si>
    <t>Reprofilare</t>
  </si>
  <si>
    <t>Întreținerea de iarnă (Prima jumate a anului)</t>
  </si>
  <si>
    <t>Întreținerea de iarnă (A 2 jumătate a anului)</t>
  </si>
  <si>
    <t>Segmente de drum finalizate</t>
  </si>
  <si>
    <t>ALOCAT</t>
  </si>
  <si>
    <t>DISPONIBIL</t>
  </si>
  <si>
    <t>Racordarea la L440 (500 m.l. într-un strat de 5 cm)</t>
  </si>
  <si>
    <t>Greider (2,0 km), segmentul de drum de la Răculești pînă la pod cu îmbrăcăminte din beton asfaltic</t>
  </si>
  <si>
    <t>Rigole din beton + strat beton asfaltic</t>
  </si>
  <si>
    <t>Strat din beton asfaltic + Plombare + reprofilare</t>
  </si>
  <si>
    <t>Reparație curentă a 1/2 din drum</t>
  </si>
  <si>
    <t>Reprofilare + reparația segmentului de la M1 pînă la intersecția cu drumul L440.1 (circa 2 km)</t>
  </si>
  <si>
    <t>Drumul de la sens giratoriu spre Grădinița (este proiect pentru porțiunea din fața primăriei - 801.667) + Plombare (48.333)</t>
  </si>
  <si>
    <t xml:space="preserve">PROIECTUL PROGRAMULUI                                                                                                                                                                                  de reparație și întreținere a drumurilor publice locale de interes raional pentru anul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</si>
</sst>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wrapText="1"/>
    </xf>
    <xf numFmtId="3" fontId="2" fillId="0" borderId="0" xfId="0" applyNumberFormat="1" applyFont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Border="1"/>
    <xf numFmtId="0" fontId="2" fillId="0" borderId="0" xfId="0" applyFont="1" applyBorder="1"/>
    <xf numFmtId="3" fontId="1" fillId="4" borderId="1" xfId="0" applyNumberFormat="1" applyFont="1" applyFill="1" applyBorder="1"/>
    <xf numFmtId="0" fontId="2" fillId="2" borderId="1" xfId="0" applyFont="1" applyFill="1" applyBorder="1" applyAlignment="1">
      <alignment vertical="top"/>
    </xf>
    <xf numFmtId="0" fontId="1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zoomScaleNormal="100" workbookViewId="0">
      <selection activeCell="I9" sqref="I9"/>
    </sheetView>
  </sheetViews>
  <sheetFormatPr defaultRowHeight="15.75" x14ac:dyDescent="0.25"/>
  <cols>
    <col min="1" max="1" width="8.140625" style="1" customWidth="1"/>
    <col min="2" max="2" width="10.140625" style="1" customWidth="1"/>
    <col min="3" max="3" width="29.28515625" style="13" customWidth="1"/>
    <col min="4" max="4" width="10.140625" style="1" bestFit="1" customWidth="1"/>
    <col min="5" max="5" width="41.140625" style="1" customWidth="1"/>
    <col min="6" max="16384" width="9.140625" style="1"/>
  </cols>
  <sheetData>
    <row r="1" spans="1:5" ht="30.75" customHeight="1" x14ac:dyDescent="0.25">
      <c r="A1" s="30" t="s">
        <v>64</v>
      </c>
      <c r="B1" s="30"/>
      <c r="C1" s="30"/>
      <c r="D1" s="30"/>
      <c r="E1" s="30"/>
    </row>
    <row r="2" spans="1:5" ht="31.5" x14ac:dyDescent="0.25">
      <c r="A2" s="3" t="s">
        <v>37</v>
      </c>
      <c r="B2" s="11" t="s">
        <v>32</v>
      </c>
      <c r="C2" s="11" t="s">
        <v>33</v>
      </c>
      <c r="D2" s="3" t="s">
        <v>34</v>
      </c>
      <c r="E2" s="3" t="s">
        <v>35</v>
      </c>
    </row>
    <row r="3" spans="1:5" ht="31.5" x14ac:dyDescent="0.25">
      <c r="A3" s="9">
        <v>1</v>
      </c>
      <c r="B3" s="10" t="s">
        <v>0</v>
      </c>
      <c r="C3" s="12" t="s">
        <v>15</v>
      </c>
      <c r="D3" s="19">
        <v>680000</v>
      </c>
      <c r="E3" s="8" t="s">
        <v>48</v>
      </c>
    </row>
    <row r="4" spans="1:5" ht="31.5" x14ac:dyDescent="0.25">
      <c r="A4" s="21">
        <v>2</v>
      </c>
      <c r="B4" s="27" t="s">
        <v>1</v>
      </c>
      <c r="C4" s="20" t="s">
        <v>16</v>
      </c>
      <c r="D4" s="19">
        <v>250000</v>
      </c>
      <c r="E4" s="20" t="s">
        <v>49</v>
      </c>
    </row>
    <row r="5" spans="1:5" ht="31.5" x14ac:dyDescent="0.25">
      <c r="A5" s="21">
        <v>3</v>
      </c>
      <c r="B5" s="10" t="s">
        <v>2</v>
      </c>
      <c r="C5" s="12" t="s">
        <v>17</v>
      </c>
      <c r="D5" s="19">
        <v>400000</v>
      </c>
      <c r="E5" s="8" t="s">
        <v>60</v>
      </c>
    </row>
    <row r="6" spans="1:5" x14ac:dyDescent="0.25">
      <c r="A6" s="21">
        <v>4</v>
      </c>
      <c r="B6" s="2" t="s">
        <v>3</v>
      </c>
      <c r="C6" s="5" t="s">
        <v>18</v>
      </c>
      <c r="D6" s="19">
        <v>500000</v>
      </c>
      <c r="E6" s="8" t="s">
        <v>61</v>
      </c>
    </row>
    <row r="7" spans="1:5" ht="31.5" x14ac:dyDescent="0.25">
      <c r="A7" s="21">
        <v>5</v>
      </c>
      <c r="B7" s="10" t="s">
        <v>4</v>
      </c>
      <c r="C7" s="12" t="s">
        <v>19</v>
      </c>
      <c r="D7" s="19">
        <v>20000</v>
      </c>
      <c r="E7" s="20" t="s">
        <v>50</v>
      </c>
    </row>
    <row r="8" spans="1:5" x14ac:dyDescent="0.25">
      <c r="A8" s="21">
        <v>6</v>
      </c>
      <c r="B8" s="2" t="s">
        <v>5</v>
      </c>
      <c r="C8" s="5" t="s">
        <v>20</v>
      </c>
      <c r="D8" s="19">
        <v>200000</v>
      </c>
      <c r="E8" s="8" t="s">
        <v>45</v>
      </c>
    </row>
    <row r="9" spans="1:5" ht="47.25" x14ac:dyDescent="0.25">
      <c r="A9" s="21">
        <v>7</v>
      </c>
      <c r="B9" s="10" t="s">
        <v>6</v>
      </c>
      <c r="C9" s="12" t="s">
        <v>21</v>
      </c>
      <c r="D9" s="19">
        <v>420000</v>
      </c>
      <c r="E9" s="20" t="s">
        <v>58</v>
      </c>
    </row>
    <row r="10" spans="1:5" ht="31.5" x14ac:dyDescent="0.25">
      <c r="A10" s="21">
        <v>8</v>
      </c>
      <c r="B10" s="10" t="s">
        <v>7</v>
      </c>
      <c r="C10" s="12" t="s">
        <v>22</v>
      </c>
      <c r="D10" s="19">
        <v>100000</v>
      </c>
      <c r="E10" s="20" t="s">
        <v>51</v>
      </c>
    </row>
    <row r="11" spans="1:5" ht="47.25" x14ac:dyDescent="0.25">
      <c r="A11" s="21">
        <v>9</v>
      </c>
      <c r="B11" s="10" t="s">
        <v>8</v>
      </c>
      <c r="C11" s="12" t="s">
        <v>23</v>
      </c>
      <c r="D11" s="19">
        <v>1250000</v>
      </c>
      <c r="E11" s="8" t="s">
        <v>62</v>
      </c>
    </row>
    <row r="12" spans="1:5" ht="33.75" customHeight="1" x14ac:dyDescent="0.25">
      <c r="A12" s="21">
        <v>10</v>
      </c>
      <c r="B12" s="10" t="s">
        <v>9</v>
      </c>
      <c r="C12" s="12" t="s">
        <v>24</v>
      </c>
      <c r="D12" s="19">
        <v>920000</v>
      </c>
      <c r="E12" s="8" t="s">
        <v>57</v>
      </c>
    </row>
    <row r="13" spans="1:5" ht="31.5" x14ac:dyDescent="0.25">
      <c r="A13" s="21">
        <v>11</v>
      </c>
      <c r="B13" s="10" t="s">
        <v>10</v>
      </c>
      <c r="C13" s="12" t="s">
        <v>25</v>
      </c>
      <c r="D13" s="19">
        <v>540000</v>
      </c>
      <c r="E13" s="8" t="s">
        <v>47</v>
      </c>
    </row>
    <row r="14" spans="1:5" ht="31.5" x14ac:dyDescent="0.25">
      <c r="A14" s="21">
        <v>12</v>
      </c>
      <c r="B14" s="2" t="s">
        <v>12</v>
      </c>
      <c r="C14" s="5" t="s">
        <v>27</v>
      </c>
      <c r="D14" s="19">
        <v>300000</v>
      </c>
      <c r="E14" s="20" t="s">
        <v>59</v>
      </c>
    </row>
    <row r="15" spans="1:5" ht="31.5" x14ac:dyDescent="0.25">
      <c r="A15" s="21">
        <v>13</v>
      </c>
      <c r="B15" s="10" t="s">
        <v>13</v>
      </c>
      <c r="C15" s="12" t="s">
        <v>28</v>
      </c>
      <c r="D15" s="19">
        <v>470000</v>
      </c>
      <c r="E15" s="8" t="s">
        <v>46</v>
      </c>
    </row>
    <row r="16" spans="1:5" ht="47.25" x14ac:dyDescent="0.25">
      <c r="A16" s="21">
        <v>14</v>
      </c>
      <c r="B16" s="10" t="s">
        <v>14</v>
      </c>
      <c r="C16" s="12" t="s">
        <v>29</v>
      </c>
      <c r="D16" s="19">
        <v>850000</v>
      </c>
      <c r="E16" s="20" t="s">
        <v>63</v>
      </c>
    </row>
    <row r="17" spans="1:7" x14ac:dyDescent="0.25">
      <c r="A17" s="21">
        <v>15</v>
      </c>
      <c r="B17" s="29" t="s">
        <v>30</v>
      </c>
      <c r="C17" s="29"/>
      <c r="D17" s="7">
        <v>150000</v>
      </c>
      <c r="E17" s="8"/>
    </row>
    <row r="18" spans="1:7" x14ac:dyDescent="0.25">
      <c r="A18" s="21">
        <v>16</v>
      </c>
      <c r="B18" s="29" t="s">
        <v>31</v>
      </c>
      <c r="C18" s="29"/>
      <c r="D18" s="7">
        <v>100000</v>
      </c>
      <c r="E18" s="8"/>
    </row>
    <row r="19" spans="1:7" x14ac:dyDescent="0.25">
      <c r="A19" s="21">
        <v>17</v>
      </c>
      <c r="B19" s="32" t="s">
        <v>38</v>
      </c>
      <c r="C19" s="33"/>
      <c r="D19" s="7">
        <v>968730</v>
      </c>
      <c r="E19" s="8"/>
    </row>
    <row r="20" spans="1:7" x14ac:dyDescent="0.25">
      <c r="A20" s="21">
        <v>18</v>
      </c>
      <c r="B20" s="29" t="s">
        <v>52</v>
      </c>
      <c r="C20" s="29"/>
      <c r="D20" s="7">
        <v>198870</v>
      </c>
      <c r="E20" s="8"/>
    </row>
    <row r="21" spans="1:7" x14ac:dyDescent="0.25">
      <c r="A21" s="21">
        <v>19</v>
      </c>
      <c r="B21" s="29" t="s">
        <v>53</v>
      </c>
      <c r="C21" s="29"/>
      <c r="D21" s="7">
        <v>300000</v>
      </c>
      <c r="E21" s="8"/>
    </row>
    <row r="22" spans="1:7" x14ac:dyDescent="0.25">
      <c r="A22" s="31" t="s">
        <v>36</v>
      </c>
      <c r="B22" s="31"/>
      <c r="C22" s="31"/>
      <c r="D22" s="4">
        <f>SUM(D3:D21)</f>
        <v>8617600</v>
      </c>
      <c r="E22" s="2"/>
    </row>
    <row r="23" spans="1:7" x14ac:dyDescent="0.25">
      <c r="A23" s="22"/>
      <c r="B23" s="23"/>
      <c r="C23" s="23"/>
      <c r="D23" s="24"/>
      <c r="E23" s="25"/>
    </row>
    <row r="24" spans="1:7" x14ac:dyDescent="0.25">
      <c r="B24" s="34" t="s">
        <v>55</v>
      </c>
      <c r="C24" s="34"/>
      <c r="D24" s="26">
        <v>8617600</v>
      </c>
    </row>
    <row r="25" spans="1:7" x14ac:dyDescent="0.25">
      <c r="B25" s="34" t="s">
        <v>56</v>
      </c>
      <c r="C25" s="34"/>
      <c r="D25" s="26">
        <f>D24-D22</f>
        <v>0</v>
      </c>
    </row>
    <row r="26" spans="1:7" x14ac:dyDescent="0.25">
      <c r="D26" s="6"/>
    </row>
    <row r="27" spans="1:7" x14ac:dyDescent="0.25">
      <c r="A27" s="28" t="s">
        <v>54</v>
      </c>
      <c r="B27" s="28"/>
      <c r="C27" s="28"/>
      <c r="D27" s="15" t="s">
        <v>39</v>
      </c>
      <c r="E27" s="16" t="s">
        <v>40</v>
      </c>
      <c r="F27" s="6"/>
      <c r="G27" s="6"/>
    </row>
    <row r="28" spans="1:7" x14ac:dyDescent="0.25">
      <c r="C28" s="14"/>
      <c r="D28" s="17" t="s">
        <v>41</v>
      </c>
      <c r="E28" s="18" t="s">
        <v>42</v>
      </c>
      <c r="F28" s="6"/>
    </row>
    <row r="29" spans="1:7" x14ac:dyDescent="0.25">
      <c r="D29" s="17" t="s">
        <v>11</v>
      </c>
      <c r="E29" s="18" t="s">
        <v>26</v>
      </c>
    </row>
    <row r="30" spans="1:7" x14ac:dyDescent="0.25">
      <c r="D30" s="17" t="s">
        <v>43</v>
      </c>
      <c r="E30" s="18" t="s">
        <v>44</v>
      </c>
    </row>
  </sheetData>
  <mergeCells count="10">
    <mergeCell ref="A27:C27"/>
    <mergeCell ref="B17:C17"/>
    <mergeCell ref="B18:C18"/>
    <mergeCell ref="A1:E1"/>
    <mergeCell ref="A22:C22"/>
    <mergeCell ref="B19:C19"/>
    <mergeCell ref="B21:C21"/>
    <mergeCell ref="B20:C20"/>
    <mergeCell ref="B24:C24"/>
    <mergeCell ref="B25:C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2021-02-12T12:11:21Z</dcterms:modified>
</cp:coreProperties>
</file>